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OCT-DIC 21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22" i="3" l="1"/>
  <c r="D59" i="3"/>
  <c r="D61" i="3" s="1"/>
  <c r="C59" i="3"/>
  <c r="C22" i="3"/>
  <c r="C61" i="3" s="1"/>
</calcChain>
</file>

<file path=xl/sharedStrings.xml><?xml version="1.0" encoding="utf-8"?>
<sst xmlns="http://schemas.openxmlformats.org/spreadsheetml/2006/main" count="80" uniqueCount="64">
  <si>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</si>
  <si>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</si>
  <si>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</si>
  <si>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</si>
  <si>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</si>
  <si>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</si>
  <si>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</si>
  <si>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</si>
  <si>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</si>
  <si>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</si>
  <si>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</si>
  <si>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</si>
  <si>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</si>
  <si>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</si>
  <si>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</si>
  <si>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</si>
  <si>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</si>
  <si>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</si>
  <si>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</si>
  <si>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</si>
  <si>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</si>
  <si>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</si>
  <si>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</si>
  <si>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</si>
  <si>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</si>
  <si>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</si>
  <si>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</si>
  <si>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</si>
  <si>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</si>
  <si>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</si>
  <si>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</si>
  <si>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</si>
  <si>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</si>
  <si>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</si>
  <si>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</si>
  <si>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</si>
  <si>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</si>
  <si>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</si>
  <si>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</si>
  <si>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</si>
  <si>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</si>
  <si>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</si>
  <si>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</si>
  <si>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</si>
  <si>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</si>
  <si>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</si>
  <si>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</si>
  <si>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</si>
  <si>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</si>
  <si>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</si>
  <si>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</si>
  <si>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</si>
  <si>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</si>
  <si>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</si>
  <si>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</si>
  <si>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</si>
  <si>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para el Desarrollo Integral de la Familia del Municipio de Acámbaro, Guanajuato
ESTADO DE ACTIVIDADES
DEL 1 DE ENERO AL 31 DE DICIEMBRE DEL 2021</t>
  </si>
  <si>
    <t>Bajo protesta de decir verdad declaramos que los Estados Financieros y sus notas, son razonablemente correctos y son responsabilidad del emisor.</t>
  </si>
  <si>
    <t>_________________________________________________</t>
  </si>
  <si>
    <t>C.P. BLANCA AURELIA ORTEGA GARCIA</t>
  </si>
  <si>
    <t>SUBDIRECTORA DE ADMINISTRACION Y FINANZAS SMDIF</t>
  </si>
  <si>
    <t xml:space="preserve">                               MTRA. YAZMIN ROMERO CORRAL</t>
  </si>
  <si>
    <t xml:space="preserve">              __________________________________________________</t>
  </si>
  <si>
    <t xml:space="preserve">                                    DIRECTORA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</si>
</sst>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0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10" xfId="8" applyFont="1" applyFill="1" applyBorder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tabSelected="1" topLeftCell="A31" zoomScaleNormal="100" workbookViewId="0">
      <selection activeCell="B71" sqref="B71"/>
    </sheetView>
  </sheetViews>
  <sheetFormatPr baseColWidth="10" defaultColWidth="12" defaultRowHeight="10.199999999999999" x14ac:dyDescent="0.2"/>
  <cols>
    <col min="1" max="1" width="1.85546875" style="7" customWidth="1"/>
    <col min="2" max="2" width="85.85546875" style="1" customWidth="1"/>
    <col min="3" max="4" width="25.85546875" style="1" customWidth="1"/>
    <col min="5" max="16384" width="12" style="1"/>
  </cols>
  <sheetData>
    <row r="1" spans="1:5" ht="39.9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2176394.5</v>
      </c>
      <c r="D4" s="28">
        <f>SUM(D5:D11)</f>
        <v>1739417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2176394.5</v>
      </c>
      <c r="D11" s="30">
        <v>1739417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8844363.9700000007</v>
      </c>
      <c r="D12" s="28">
        <f>SUM(D13:D14)</f>
        <v>9259861</v>
      </c>
      <c r="E12" s="31" t="s">
        <v>55</v>
      </c>
    </row>
    <row r="13" spans="1:5" ht="20.399999999999999" x14ac:dyDescent="0.2">
      <c r="A13" s="19"/>
      <c r="B13" s="26" t="s">
        <v>51</v>
      </c>
      <c r="C13" s="29">
        <v>0</v>
      </c>
      <c r="D13" s="30">
        <v>379405</v>
      </c>
      <c r="E13" s="31">
        <v>4210</v>
      </c>
    </row>
    <row r="14" spans="1:5" x14ac:dyDescent="0.2">
      <c r="A14" s="19"/>
      <c r="B14" s="20" t="s">
        <v>52</v>
      </c>
      <c r="C14" s="29">
        <v>8844363.9700000007</v>
      </c>
      <c r="D14" s="30">
        <v>8880456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264075.53000000003</v>
      </c>
      <c r="D15" s="28">
        <f>SUM(D16:D20)</f>
        <v>468906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264075.53000000003</v>
      </c>
      <c r="D20" s="30">
        <v>468906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11284834</v>
      </c>
      <c r="D22" s="3">
        <f>SUM(D4+D12+D15)</f>
        <v>11468184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10152996.799999999</v>
      </c>
      <c r="D25" s="28">
        <f>SUM(D26:D28)</f>
        <v>10702350.289999999</v>
      </c>
      <c r="E25" s="31" t="s">
        <v>55</v>
      </c>
    </row>
    <row r="26" spans="1:5" x14ac:dyDescent="0.2">
      <c r="A26" s="19"/>
      <c r="B26" s="20" t="s">
        <v>37</v>
      </c>
      <c r="C26" s="29">
        <v>8586432.6199999992</v>
      </c>
      <c r="D26" s="30">
        <v>8829837.9900000002</v>
      </c>
      <c r="E26" s="31">
        <v>5110</v>
      </c>
    </row>
    <row r="27" spans="1:5" x14ac:dyDescent="0.2">
      <c r="A27" s="19"/>
      <c r="B27" s="20" t="s">
        <v>16</v>
      </c>
      <c r="C27" s="29">
        <v>739968.25</v>
      </c>
      <c r="D27" s="30">
        <v>802844.01</v>
      </c>
      <c r="E27" s="31">
        <v>5120</v>
      </c>
    </row>
    <row r="28" spans="1:5" x14ac:dyDescent="0.2">
      <c r="A28" s="19"/>
      <c r="B28" s="20" t="s">
        <v>17</v>
      </c>
      <c r="C28" s="29">
        <v>826595.93</v>
      </c>
      <c r="D28" s="30">
        <v>1069668.29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201891.66</v>
      </c>
      <c r="D29" s="28">
        <f>SUM(D30:D38)</f>
        <v>749407.72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201891.66</v>
      </c>
      <c r="D33" s="30">
        <v>749407.72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140284.29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140284.29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10354888.459999999</v>
      </c>
      <c r="D59" s="3">
        <f>SUM(D56+D49+D43+D39+D29+D25)</f>
        <v>11592042.299999999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929945.54000000097</v>
      </c>
      <c r="D61" s="28">
        <f>D22-D59</f>
        <v>-123858.29999999888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39" t="s">
        <v>57</v>
      </c>
      <c r="C63" s="39"/>
      <c r="D63" s="39"/>
      <c r="E63" s="1"/>
      <c r="F63" s="1"/>
      <c r="G63" s="1"/>
      <c r="H63" s="1"/>
      <c r="I63" s="1"/>
    </row>
    <row r="68" spans="2:4" x14ac:dyDescent="0.2">
      <c r="B68" s="1" t="s">
        <v>62</v>
      </c>
      <c r="C68" s="38" t="s">
        <v>58</v>
      </c>
      <c r="D68" s="38"/>
    </row>
    <row r="69" spans="2:4" x14ac:dyDescent="0.2">
      <c r="B69" s="16" t="s">
        <v>61</v>
      </c>
      <c r="C69" s="38" t="s">
        <v>59</v>
      </c>
      <c r="D69" s="38"/>
    </row>
    <row r="70" spans="2:4" x14ac:dyDescent="0.2">
      <c r="B70" s="1" t="s">
        <v>63</v>
      </c>
      <c r="C70" s="1" t="s">
        <v>60</v>
      </c>
    </row>
  </sheetData>
  <sheetProtection formatCells="0" formatColumns="0" formatRows="0" autoFilter="0"/>
  <mergeCells count="5">
    <mergeCell ref="A1:D1"/>
    <mergeCell ref="A12:B12"/>
    <mergeCell ref="B63:D63"/>
    <mergeCell ref="C68:D68"/>
    <mergeCell ref="C69:D69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2022-01-20T16:31:22Z</cp:lastPrinted>
  <dcterms:created xsi:type="dcterms:W3CDTF">2012-12-11T20:29:16Z</dcterms:created>
  <dcterms:modified xsi:type="dcterms:W3CDTF">2022-01-20T16:32:22Z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